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5600"/>
  </bookViews>
  <sheets>
    <sheet name="Реестр" sheetId="1" r:id="rId1"/>
  </sheets>
  <definedNames>
    <definedName name="_xlnm._FilterDatabase" localSheetId="0" hidden="1">Реестр!$A$52:$Q$55</definedName>
    <definedName name="OLE_LINK1" localSheetId="0">Реестр!#REF!</definedName>
    <definedName name="Print_Titles" localSheetId="0">Реестр!$5:$7</definedName>
    <definedName name="_xlnm.Print_Area" localSheetId="0">Реестр!$A$1:$R$72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<sst xmlns="http://schemas.openxmlformats.org/spreadsheetml/2006/main" count="337" uniqueCount="147">
  <si>
    <t>№ п/п</t>
  </si>
  <si>
    <t>Географические координаты
контейнерной площадки
(десятичные градусы)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</si>
  <si>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</si>
  <si>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</si>
  <si>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установки контейнера, номер контейнера, пользователи)
</t>
  </si>
  <si>
    <t>Примечание</t>
  </si>
  <si>
    <t>Материал покрытия контейнерной площадки</t>
  </si>
  <si>
    <t xml:space="preserve">Площадь  контейнерной площадки, м.кв.  </t>
  </si>
  <si>
    <t xml:space="preserve">Количество размещеных мусоросборников </t>
  </si>
  <si>
    <t xml:space="preserve">Количество планируемых к размещению мусоросборников </t>
  </si>
  <si>
    <t>Материал контейнеров</t>
  </si>
  <si>
    <t>Наличие ограждения контейнерной площадки, да/нет</t>
  </si>
  <si>
    <t xml:space="preserve">Собственник контейнерной площадки** </t>
  </si>
  <si>
    <t>Собственник 
земельного участка</t>
  </si>
  <si>
    <t>контейнеров, шт.</t>
  </si>
  <si>
    <t>объем (для каждого типа), 
куб. м</t>
  </si>
  <si>
    <t>бункеров, шт.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</si>
  <si>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</si>
  <si>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</si>
  <si>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</si>
  <si>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</si>
  <si>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</si>
  <si>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</si>
  <si>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</si>
  <si>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</si>
  <si>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</si>
  <si>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</si>
  <si>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</si>
  <si>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</si>
  <si>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</si>
  <si>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</si>
  <si>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</si>
  <si>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</si>
  <si>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</si>
  <si>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Столбец6</t>
  </si>
  <si>
    <t>бетонное покрытие</t>
  </si>
  <si>
    <t>пластик</t>
  </si>
  <si>
    <t>да</t>
  </si>
  <si>
    <t>нет</t>
  </si>
  <si>
    <t>металл</t>
  </si>
  <si>
    <t>Всего</t>
  </si>
  <si>
    <t>Юр. Лица, ИП</t>
  </si>
  <si>
    <t>железо</t>
  </si>
  <si>
    <t>бетон</t>
  </si>
  <si>
    <t>Р.Халанское</t>
  </si>
  <si>
    <t xml:space="preserve">50.950372,
37.720132
</t>
  </si>
  <si>
    <t>Администрация                                                            Русскохаланского с/п</t>
  </si>
  <si>
    <t>с. Русская Халань, ул. Лесная д.12; № 649, ул. Лесная, 2-16/2</t>
  </si>
  <si>
    <t xml:space="preserve">50.949142,
37.723136
</t>
  </si>
  <si>
    <t>с. Русская Халань, ул. Ленина д.7; №648 , ул. Ленина, 1-36</t>
  </si>
  <si>
    <t xml:space="preserve">50.945140,
37.730872
</t>
  </si>
  <si>
    <t>с. Русская Халань, ул. 1 Мая д.2; №, ул. 1 Мая, 1-19</t>
  </si>
  <si>
    <t xml:space="preserve">50.943085,
37.730153
</t>
  </si>
  <si>
    <t>с. Русская Халань, ул. Центральная д.34; №653, ул. Центральная, 1-17</t>
  </si>
  <si>
    <t xml:space="preserve">50.940402,
37.7342197
</t>
  </si>
  <si>
    <t>с. Русская Халань, ул. Горького д.32; № 654 , ул. Горького, 1-14</t>
  </si>
  <si>
    <t>50.939983,                     37.726564</t>
  </si>
  <si>
    <t>с. Русская халань, ул. Горького  д.22; №655, ул. Горького, 15-33</t>
  </si>
  <si>
    <t xml:space="preserve">50.937995,
37.731869
</t>
  </si>
  <si>
    <t>с. Русская Халань, ул. Садовая д.48; № 643, ул. Садовая, 1-10; пер. Первый Садовый, 1-7</t>
  </si>
  <si>
    <t xml:space="preserve">50.938482,
37.728608
</t>
  </si>
  <si>
    <t>с. Русская Халань, ул. Садовая д.11; № 739, ул. Садовая,11-22; пер. Второй Садовый,1-7</t>
  </si>
  <si>
    <t>50.938333,                            37.726097</t>
  </si>
  <si>
    <t>с. Русская Халань,ул. Садовая д.15; №740, ул. Садовая, 23-38; пер. Третий Садовый, 1-5</t>
  </si>
  <si>
    <t>50.938123                             37.721484</t>
  </si>
  <si>
    <t>с. Русская Халань,ул. Садовая д.34; №741, ул. Садовая, 39-50; пер. Четвертый Садовый, 1-4</t>
  </si>
  <si>
    <t xml:space="preserve">50.942180,
37.719746
</t>
  </si>
  <si>
    <t>с. Русская Халань, ул. Кирова д.1; № 652, ул. Кирова, 1-19</t>
  </si>
  <si>
    <t xml:space="preserve">50.941003,
37.713469
</t>
  </si>
  <si>
    <t>с. Русская Халань, ул. Кондакова д.15; № 651, ул. Кондакова, 1-15</t>
  </si>
  <si>
    <t>50.942175,                      37.723760</t>
  </si>
  <si>
    <t>с. Русская Халань, ул. Центральная д.11; № 650, ул. Центральная, 17-35</t>
  </si>
  <si>
    <t xml:space="preserve">50.945980,
37.737930
</t>
  </si>
  <si>
    <t>с. Русская Халань, ул. Гагарина д.14; № 656, ул. Гагарина, 1-27</t>
  </si>
  <si>
    <t>50.948751,                     37.737951</t>
  </si>
  <si>
    <t>с. Русская Халань, ул. Гагарина д.34; № 657, ул. Гагарина, 28-53</t>
  </si>
  <si>
    <t xml:space="preserve">50.943397,
37.777712
</t>
  </si>
  <si>
    <t>п. Красный Остров, ул. Воровского д.12; № 805, ул. Воровского, 1-15</t>
  </si>
  <si>
    <t xml:space="preserve">50.941802,
37.779729
</t>
  </si>
  <si>
    <t>п. Красный Остров, ул. Воровского д.23; № 646, ул. Воровского, 16-39</t>
  </si>
  <si>
    <t>50.946039,                            37.771504</t>
  </si>
  <si>
    <t>п. Красный Остров, ул. Некрасова д.5а; № , ул. Воровского, 16-39</t>
  </si>
  <si>
    <t xml:space="preserve">50.945141,
37.773142
</t>
  </si>
  <si>
    <t>п. Красный Остров, ул. Заречная д.1а; №645 , ул. Заречная,  1-32</t>
  </si>
  <si>
    <t xml:space="preserve">50.945516,
37.775910
</t>
  </si>
  <si>
    <t>п. Красный Остров, ул. Дорожников д.25/1; № 634 , ул. Дорожников,  1/1-37</t>
  </si>
  <si>
    <t xml:space="preserve">50.943465,
37.782776
</t>
  </si>
  <si>
    <t>п. Красный Остров, ул. Садовая д.18; № 647 , ул. Садовая,  1-27</t>
  </si>
  <si>
    <t xml:space="preserve">50.947521,
37.787840
</t>
  </si>
  <si>
    <t>п. Красный Остров, ул. Желябова д.20;№  661 , ул. Желябова  2-30</t>
  </si>
  <si>
    <t xml:space="preserve">50.942437,
37787046
</t>
  </si>
  <si>
    <t xml:space="preserve">п. Красный Остров, ул. Фрунзе д.10; № 806 , ул. Фрунзе,1-27  </t>
  </si>
  <si>
    <t xml:space="preserve">50.950738,
37.722395
</t>
  </si>
  <si>
    <t>с. Русская Халань, ул. Тимонова д.5; №24, ул. Тимонова, 1-15</t>
  </si>
  <si>
    <t xml:space="preserve">50.941287,
37736803
</t>
  </si>
  <si>
    <t>с. Русская Халань, ул. Колхозная д.2/1; №25, ул. Колхозная, 1-7</t>
  </si>
  <si>
    <t xml:space="preserve">50.945374,
37769843
</t>
  </si>
  <si>
    <t>п. Красный Остров, ул. Капустина д.19; №26, ул. Капустина 11-20</t>
  </si>
  <si>
    <t>50.943944,                             37.786655</t>
  </si>
  <si>
    <t>п. Красный Остров, ул. Нефтянников, 1/1-6</t>
  </si>
  <si>
    <t>50.952737,                     37.722328</t>
  </si>
  <si>
    <t>с. Русская Халань, ул. Тимонова д.30; №, ул. Тимонова, 16-30</t>
  </si>
  <si>
    <t>50.942503,                     37.732947</t>
  </si>
  <si>
    <t>с. Русская Халань, ул. 1 Мая д.25; №, ул. 1 Мая, 20-38/2</t>
  </si>
  <si>
    <t>50.952821,                     37.727821</t>
  </si>
  <si>
    <t>59.939804,                      37.780450</t>
  </si>
  <si>
    <t>п. Красный Остров, ул. Воровского д.33; №, ул. Воровского, 40-53</t>
  </si>
  <si>
    <t>50.946200,                            37.768246</t>
  </si>
  <si>
    <t>п. Красный Остров, ул. Капустина д.1; №, ул. Капустина, 1-10</t>
  </si>
  <si>
    <t>50.956669,                             37.773680</t>
  </si>
  <si>
    <t>п. Красный Выселок, ул. Дзержинского д.8; №, ул. Дзержинского, 2-21</t>
  </si>
  <si>
    <t>50.945821,               37.778382</t>
  </si>
  <si>
    <t>п. Красный Остров, ул. Дорожников д.1/1; № , ул. Дорожников,  1/1-37</t>
  </si>
  <si>
    <t>1.</t>
  </si>
  <si>
    <t>50.942682, 37.727318</t>
  </si>
  <si>
    <t>тротуарная плитка</t>
  </si>
  <si>
    <t>ИП Суетина Л.В.</t>
  </si>
  <si>
    <t>Магазин "Радуга",                   с. Русская Халань ул. Центральная д.6</t>
  </si>
  <si>
    <t>2.</t>
  </si>
  <si>
    <t>50.943175, 37.726593</t>
  </si>
  <si>
    <t>грунт</t>
  </si>
  <si>
    <t>МБОУ " СОШ    с. Русская Халань"</t>
  </si>
  <si>
    <t>МБОУ " СОШ с. Русская Халань"</t>
  </si>
  <si>
    <t>МБОУ " СОШ с. Русская Халань",                                   с. Русская Халань ул. Центральная д.33</t>
  </si>
  <si>
    <t>3.</t>
  </si>
  <si>
    <t>50.944443, 37.729722</t>
  </si>
  <si>
    <t>МБДОУ "Березка с. Русская Халань"</t>
  </si>
  <si>
    <t>МБДОУ "Березка с. Русская Халань", с. Русская Халань ул. 1 Мая д.39</t>
  </si>
  <si>
    <t>4.</t>
  </si>
  <si>
    <t>50.933344, 37.783013</t>
  </si>
  <si>
    <t xml:space="preserve">Филиал ООО "Газпром газомоторное топливо"               г. Москва </t>
  </si>
  <si>
    <t>п. Красный Остров ул. Воровского</t>
  </si>
  <si>
    <t>5.</t>
  </si>
  <si>
    <t>50.9386781674647, 37.78152975315057</t>
  </si>
  <si>
    <t>частично</t>
  </si>
  <si>
    <t>ООО "ТОРГСЕРВИС 36"</t>
  </si>
  <si>
    <t>ООО "СВЕТНА"</t>
  </si>
  <si>
    <t>п. Красный Остров ул. Воровского, 55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</si>
  <si>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</si>
  <si>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</si>
  <si>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платик</t>
  </si>
  <si>
    <t>с. Русская Халань, ул. Луговая д.21 42; № , ул. Луговая, 1-6</t>
  </si>
  <si>
    <t>с. Русская Халань, ул. Луговая д.14 №, ул. Луговая, 7-16</t>
  </si>
  <si>
    <t xml:space="preserve">50.949116,
37.724530
</t>
  </si>
  <si>
    <t xml:space="preserve">50.945832,
37.761581
</t>
  </si>
  <si>
    <t xml:space="preserve">Сводный реестр контейнерных площадок Чернянского района по состоянию на 01.10.2023года
</t>
  </si>
  <si>
    <t>п. Красный Остров, ул. Свободы, 1-17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</si>
</sst>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7">
    <font>
      <sz val="11"/>
      <color theme="1"/>
      <name val="Calibri"/>
      <scheme val="minor"/>
    </font>
    <font>
      <u/>
      <sz val="9"/>
      <color indexed="4"/>
      <name val="Calibri"/>
    </font>
    <font>
      <sz val="11"/>
      <color indexed="64"/>
      <name val="Calibri"/>
    </font>
    <font>
      <u/>
      <sz val="9.35"/>
      <color theme="10"/>
      <name val="Calibri"/>
    </font>
    <font>
      <sz val="12"/>
      <color theme="1"/>
      <name val="Times New Roman"/>
    </font>
    <font>
      <sz val="18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b/>
      <sz val="16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Fill="0" applyBorder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2" xfId="3" applyFont="1" applyBorder="1" applyAlignment="1" applyProtection="1">
      <alignment horizontal="center" vertical="center" wrapText="1"/>
    </xf>
    <xf numFmtId="2" fontId="10" fillId="0" borderId="2" xfId="3" applyNumberFormat="1" applyFont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2" borderId="2" xfId="3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2" fontId="14" fillId="3" borderId="2" xfId="3" applyNumberFormat="1" applyFont="1" applyFill="1" applyBorder="1" applyAlignment="1" applyProtection="1">
      <alignment horizontal="center" vertical="center" wrapText="1"/>
    </xf>
    <xf numFmtId="0" fontId="10" fillId="0" borderId="12" xfId="3" applyFont="1" applyBorder="1" applyAlignment="1" applyProtection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4" fillId="0" borderId="2" xfId="3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11">
    <cellStyle name="Excel Built-in Hyperlink" xfId="1"/>
    <cellStyle name="Excel Built-in 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2 3" xfId="6"/>
    <cellStyle name="Обычный 2 4" xfId="7"/>
    <cellStyle name="Обычный 2 5" xfId="8"/>
    <cellStyle name="Обычный 3" xfId="9"/>
    <cellStyle name="Обычный 3 2" xfId="10"/>
  </cellStyles>
  <dxfs count="18"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0" indent="0" relativeIndent="255" shrinkToFit="0"/>
      <border>
        <left style="thin">
          <color auto="1"/>
        </left>
        <right style="thin">
          <color theme="1"/>
        </right>
        <top/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numFmt numFmtId="2" formatCode="0.00"/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relativeIndent="255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7:R51">
  <autoFilter ref="A7:R51"/>
  <tableColumns count="18">
    <tableColumn id="1" name="1" totalsRowLabel="Итог" dataDxfId="17"/>
    <tableColumn id="2" name="2" dataDxfId="16"/>
    <tableColumn id="3" name="3" dataDxfId="15"/>
    <tableColumn id="4" name="4" dataDxfId="14"/>
    <tableColumn id="5" name="5" dataDxfId="13"/>
    <tableColumn id="6" name="6" dataDxfId="12"/>
    <tableColumn id="7" name="7" dataDxfId="11"/>
    <tableColumn id="8" name="8" dataDxfId="10"/>
    <tableColumn id="9" name="9" dataDxfId="9"/>
    <tableColumn id="10" name="10" dataDxfId="8"/>
    <tableColumn id="11" name="11" dataDxfId="7"/>
    <tableColumn id="12" name="12" dataDxfId="6"/>
    <tableColumn id="13" name="13" dataDxfId="5"/>
    <tableColumn id="14" name="14" dataDxfId="4"/>
    <tableColumn id="15" name="15" dataDxfId="3"/>
    <tableColumn id="16" name="16" dataDxfId="2"/>
    <tableColumn id="17" name="17" totalsRowFunction="sum" dataDxfId="1"/>
    <tableColumn id="18" name="Столбец6" totalsRowFunction="count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1"/>
  <sheetViews>
    <sheetView tabSelected="1" topLeftCell="C25" zoomScale="85" workbookViewId="0">
      <selection activeCell="I36" sqref="I36"/>
    </sheetView>
  </sheetViews>
  <sheetFormatPr defaultRowHeight="15.75"/>
  <cols>
    <col min="1" max="1" width="5.5703125" style="2" customWidth="1"/>
    <col min="2" max="2" width="22.28515625" style="2" customWidth="1"/>
    <col min="3" max="3" width="16.140625" style="2" customWidth="1"/>
    <col min="4" max="4" width="16.85546875" style="2" customWidth="1"/>
    <col min="5" max="5" width="10.42578125" style="2" customWidth="1"/>
    <col min="6" max="6" width="10.7109375" style="2" customWidth="1"/>
    <col min="7" max="7" width="7.7109375" style="2" customWidth="1"/>
    <col min="8" max="8" width="11.5703125" style="2" customWidth="1"/>
    <col min="9" max="9" width="10.28515625" style="2" bestFit="1" customWidth="1"/>
    <col min="10" max="10" width="10.28515625" style="2" customWidth="1"/>
    <col min="11" max="11" width="8.7109375" style="2" customWidth="1"/>
    <col min="12" max="12" width="11.42578125" style="2" customWidth="1"/>
    <col min="13" max="13" width="10.85546875" style="2" customWidth="1"/>
    <col min="14" max="14" width="14" style="2" customWidth="1"/>
    <col min="15" max="15" width="17.85546875" style="2" customWidth="1"/>
    <col min="16" max="16" width="15.42578125" style="2" customWidth="1"/>
    <col min="17" max="17" width="27.42578125" style="2" customWidth="1"/>
    <col min="18" max="18" width="11" style="1" customWidth="1"/>
    <col min="19" max="16384" width="9.140625" style="1"/>
  </cols>
  <sheetData>
    <row r="1" spans="1:18" ht="23.25">
      <c r="Q1" s="3"/>
    </row>
    <row r="2" spans="1:18" ht="44.25" customHeight="1">
      <c r="A2" s="38" t="s">
        <v>145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"/>
    </row>
    <row r="3" spans="1:18" ht="9.75" customHeight="1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66" customHeight="1">
      <c r="A4" s="33" t="s">
        <v>0</v>
      </c>
      <c r="B4" s="33" t="s">
        <v>1</v>
      </c>
      <c r="C4" s="41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 t="s">
        <v>3</v>
      </c>
      <c r="P4" s="42"/>
      <c r="Q4" s="33" t="s">
        <v>4</v>
      </c>
      <c r="R4" s="31" t="s">
        <v>5</v>
      </c>
    </row>
    <row r="5" spans="1:18" ht="107.25" customHeight="1">
      <c r="A5" s="40"/>
      <c r="B5" s="40"/>
      <c r="C5" s="33" t="s">
        <v>6</v>
      </c>
      <c r="D5" s="33" t="s">
        <v>7</v>
      </c>
      <c r="E5" s="35" t="s">
        <v>8</v>
      </c>
      <c r="F5" s="36"/>
      <c r="G5" s="36"/>
      <c r="H5" s="37"/>
      <c r="I5" s="35" t="s">
        <v>9</v>
      </c>
      <c r="J5" s="36"/>
      <c r="K5" s="36"/>
      <c r="L5" s="37"/>
      <c r="M5" s="33" t="s">
        <v>10</v>
      </c>
      <c r="N5" s="33" t="s">
        <v>11</v>
      </c>
      <c r="O5" s="33" t="s">
        <v>12</v>
      </c>
      <c r="P5" s="33" t="s">
        <v>13</v>
      </c>
      <c r="Q5" s="40"/>
      <c r="R5" s="31"/>
    </row>
    <row r="6" spans="1:18" ht="78.75">
      <c r="A6" s="34"/>
      <c r="B6" s="34"/>
      <c r="C6" s="34"/>
      <c r="D6" s="34"/>
      <c r="E6" s="7" t="s">
        <v>14</v>
      </c>
      <c r="F6" s="7" t="s">
        <v>15</v>
      </c>
      <c r="G6" s="7" t="s">
        <v>16</v>
      </c>
      <c r="H6" s="7" t="s">
        <v>15</v>
      </c>
      <c r="I6" s="7" t="s">
        <v>14</v>
      </c>
      <c r="J6" s="7" t="s">
        <v>15</v>
      </c>
      <c r="K6" s="7" t="s">
        <v>16</v>
      </c>
      <c r="L6" s="7" t="s">
        <v>15</v>
      </c>
      <c r="M6" s="34"/>
      <c r="N6" s="34"/>
      <c r="O6" s="34"/>
      <c r="P6" s="34"/>
      <c r="Q6" s="34"/>
      <c r="R6" s="32"/>
    </row>
    <row r="7" spans="1:18" ht="24" customHeight="1">
      <c r="A7" s="7" t="s">
        <v>17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22</v>
      </c>
      <c r="G7" s="7" t="s">
        <v>23</v>
      </c>
      <c r="H7" s="7" t="s">
        <v>24</v>
      </c>
      <c r="I7" s="7" t="s">
        <v>25</v>
      </c>
      <c r="J7" s="7" t="s">
        <v>26</v>
      </c>
      <c r="K7" s="7" t="s">
        <v>27</v>
      </c>
      <c r="L7" s="7" t="s">
        <v>28</v>
      </c>
      <c r="M7" s="7" t="s">
        <v>29</v>
      </c>
      <c r="N7" s="7" t="s">
        <v>30</v>
      </c>
      <c r="O7" s="7" t="s">
        <v>31</v>
      </c>
      <c r="P7" s="7" t="s">
        <v>32</v>
      </c>
      <c r="Q7" s="7" t="s">
        <v>33</v>
      </c>
      <c r="R7" s="8" t="s">
        <v>34</v>
      </c>
    </row>
    <row r="8" spans="1:18" ht="26.25" customHeight="1">
      <c r="A8" s="9"/>
      <c r="B8" s="10" t="s">
        <v>44</v>
      </c>
      <c r="C8" s="12"/>
      <c r="D8" s="10">
        <v>306.89999999999998</v>
      </c>
      <c r="E8" s="10">
        <v>58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"/>
    </row>
    <row r="9" spans="1:18" ht="42.75" customHeight="1">
      <c r="A9" s="9">
        <v>1</v>
      </c>
      <c r="B9" s="9" t="s">
        <v>45</v>
      </c>
      <c r="C9" s="9" t="s">
        <v>35</v>
      </c>
      <c r="D9" s="13">
        <v>13.5</v>
      </c>
      <c r="E9" s="9">
        <v>2</v>
      </c>
      <c r="F9" s="9">
        <v>1.1000000000000001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 t="s">
        <v>36</v>
      </c>
      <c r="N9" s="9" t="s">
        <v>38</v>
      </c>
      <c r="O9" s="15" t="s">
        <v>46</v>
      </c>
      <c r="P9" s="15" t="s">
        <v>46</v>
      </c>
      <c r="Q9" s="9" t="s">
        <v>47</v>
      </c>
      <c r="R9" s="10"/>
    </row>
    <row r="10" spans="1:18" ht="30" customHeight="1">
      <c r="A10" s="9">
        <f t="shared" ref="A10:A44" si="0">A9+1</f>
        <v>2</v>
      </c>
      <c r="B10" s="9" t="s">
        <v>48</v>
      </c>
      <c r="C10" s="9" t="s">
        <v>35</v>
      </c>
      <c r="D10" s="13">
        <v>13.5</v>
      </c>
      <c r="E10" s="9">
        <v>2</v>
      </c>
      <c r="F10" s="9">
        <v>1.1000000000000001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s">
        <v>36</v>
      </c>
      <c r="N10" s="9" t="s">
        <v>38</v>
      </c>
      <c r="O10" s="15" t="s">
        <v>46</v>
      </c>
      <c r="P10" s="15" t="s">
        <v>46</v>
      </c>
      <c r="Q10" s="9" t="s">
        <v>49</v>
      </c>
      <c r="R10" s="10"/>
    </row>
    <row r="11" spans="1:18" ht="30.75" customHeight="1">
      <c r="A11" s="9">
        <f t="shared" si="0"/>
        <v>3</v>
      </c>
      <c r="B11" s="24" t="s">
        <v>143</v>
      </c>
      <c r="C11" s="9" t="s">
        <v>120</v>
      </c>
      <c r="D11" s="13">
        <v>2.7</v>
      </c>
      <c r="E11" s="9">
        <v>2</v>
      </c>
      <c r="F11" s="9">
        <v>1.1000000000000001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 t="s">
        <v>36</v>
      </c>
      <c r="N11" s="9" t="s">
        <v>38</v>
      </c>
      <c r="O11" s="15" t="s">
        <v>46</v>
      </c>
      <c r="P11" s="15" t="s">
        <v>46</v>
      </c>
      <c r="Q11" s="24" t="s">
        <v>141</v>
      </c>
      <c r="R11" s="10"/>
    </row>
    <row r="12" spans="1:18" ht="30" customHeight="1">
      <c r="A12" s="9">
        <f t="shared" si="0"/>
        <v>4</v>
      </c>
      <c r="B12" s="9" t="s">
        <v>50</v>
      </c>
      <c r="C12" s="9" t="s">
        <v>35</v>
      </c>
      <c r="D12" s="13">
        <v>13.5</v>
      </c>
      <c r="E12" s="9">
        <v>2</v>
      </c>
      <c r="F12" s="9">
        <v>1.1000000000000001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 t="s">
        <v>36</v>
      </c>
      <c r="N12" s="9" t="s">
        <v>38</v>
      </c>
      <c r="O12" s="15" t="s">
        <v>46</v>
      </c>
      <c r="P12" s="15" t="s">
        <v>46</v>
      </c>
      <c r="Q12" s="9" t="s">
        <v>51</v>
      </c>
      <c r="R12" s="10"/>
    </row>
    <row r="13" spans="1:18" ht="48" customHeight="1">
      <c r="A13" s="9">
        <f t="shared" si="0"/>
        <v>5</v>
      </c>
      <c r="B13" s="9" t="s">
        <v>52</v>
      </c>
      <c r="C13" s="9" t="s">
        <v>35</v>
      </c>
      <c r="D13" s="13">
        <v>13.5</v>
      </c>
      <c r="E13" s="9">
        <v>1</v>
      </c>
      <c r="F13" s="9">
        <v>4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 t="s">
        <v>42</v>
      </c>
      <c r="N13" s="9" t="s">
        <v>38</v>
      </c>
      <c r="O13" s="15" t="s">
        <v>46</v>
      </c>
      <c r="P13" s="15" t="s">
        <v>46</v>
      </c>
      <c r="Q13" s="9" t="s">
        <v>53</v>
      </c>
      <c r="R13" s="10"/>
    </row>
    <row r="14" spans="1:18" ht="52.5" customHeight="1">
      <c r="A14" s="9">
        <f t="shared" si="0"/>
        <v>6</v>
      </c>
      <c r="B14" s="9" t="s">
        <v>54</v>
      </c>
      <c r="C14" s="9" t="s">
        <v>35</v>
      </c>
      <c r="D14" s="13">
        <v>13.5</v>
      </c>
      <c r="E14" s="9">
        <v>1</v>
      </c>
      <c r="F14" s="9">
        <v>1.1000000000000001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 t="s">
        <v>36</v>
      </c>
      <c r="N14" s="9" t="s">
        <v>38</v>
      </c>
      <c r="O14" s="15" t="s">
        <v>46</v>
      </c>
      <c r="P14" s="15" t="s">
        <v>46</v>
      </c>
      <c r="Q14" s="9" t="s">
        <v>55</v>
      </c>
      <c r="R14" s="10"/>
    </row>
    <row r="15" spans="1:18" ht="52.5" customHeight="1">
      <c r="A15" s="9">
        <f t="shared" si="0"/>
        <v>7</v>
      </c>
      <c r="B15" s="9" t="s">
        <v>56</v>
      </c>
      <c r="C15" s="9" t="s">
        <v>35</v>
      </c>
      <c r="D15" s="13">
        <v>13.5</v>
      </c>
      <c r="E15" s="9">
        <v>2</v>
      </c>
      <c r="F15" s="9">
        <v>1.1000000000000001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 t="s">
        <v>36</v>
      </c>
      <c r="N15" s="9" t="s">
        <v>38</v>
      </c>
      <c r="O15" s="15" t="s">
        <v>46</v>
      </c>
      <c r="P15" s="15" t="s">
        <v>46</v>
      </c>
      <c r="Q15" s="9" t="s">
        <v>57</v>
      </c>
      <c r="R15" s="10"/>
    </row>
    <row r="16" spans="1:18" ht="52.5" customHeight="1">
      <c r="A16" s="9">
        <f t="shared" si="0"/>
        <v>8</v>
      </c>
      <c r="B16" s="9" t="s">
        <v>58</v>
      </c>
      <c r="C16" s="9" t="s">
        <v>35</v>
      </c>
      <c r="D16" s="13">
        <v>13.5</v>
      </c>
      <c r="E16" s="9">
        <v>2</v>
      </c>
      <c r="F16" s="9">
        <v>1.1000000000000001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 t="s">
        <v>36</v>
      </c>
      <c r="N16" s="9" t="s">
        <v>38</v>
      </c>
      <c r="O16" s="15" t="s">
        <v>46</v>
      </c>
      <c r="P16" s="15" t="s">
        <v>46</v>
      </c>
      <c r="Q16" s="9" t="s">
        <v>59</v>
      </c>
      <c r="R16" s="10"/>
    </row>
    <row r="17" spans="1:18" ht="47.25" customHeight="1">
      <c r="A17" s="9">
        <f t="shared" si="0"/>
        <v>9</v>
      </c>
      <c r="B17" s="9" t="s">
        <v>60</v>
      </c>
      <c r="C17" s="9" t="s">
        <v>35</v>
      </c>
      <c r="D17" s="13">
        <v>2.7</v>
      </c>
      <c r="E17" s="9">
        <v>1</v>
      </c>
      <c r="F17" s="9">
        <v>1.1000000000000001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 t="s">
        <v>36</v>
      </c>
      <c r="N17" s="9" t="s">
        <v>38</v>
      </c>
      <c r="O17" s="15" t="s">
        <v>46</v>
      </c>
      <c r="P17" s="15" t="s">
        <v>46</v>
      </c>
      <c r="Q17" s="9" t="s">
        <v>61</v>
      </c>
      <c r="R17" s="10"/>
    </row>
    <row r="18" spans="1:18" ht="47.25" customHeight="1">
      <c r="A18" s="9">
        <f t="shared" si="0"/>
        <v>10</v>
      </c>
      <c r="B18" s="9" t="s">
        <v>62</v>
      </c>
      <c r="C18" s="9" t="s">
        <v>35</v>
      </c>
      <c r="D18" s="13">
        <v>2.7</v>
      </c>
      <c r="E18" s="9">
        <v>1</v>
      </c>
      <c r="F18" s="9">
        <v>1.1000000000000001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 t="s">
        <v>36</v>
      </c>
      <c r="N18" s="9" t="s">
        <v>38</v>
      </c>
      <c r="O18" s="15" t="s">
        <v>46</v>
      </c>
      <c r="P18" s="15" t="s">
        <v>46</v>
      </c>
      <c r="Q18" s="9" t="s">
        <v>63</v>
      </c>
      <c r="R18" s="10"/>
    </row>
    <row r="19" spans="1:18" ht="38.25">
      <c r="A19" s="9">
        <f t="shared" si="0"/>
        <v>11</v>
      </c>
      <c r="B19" s="9" t="s">
        <v>64</v>
      </c>
      <c r="C19" s="9" t="s">
        <v>35</v>
      </c>
      <c r="D19" s="13">
        <v>2.7</v>
      </c>
      <c r="E19" s="9">
        <v>1</v>
      </c>
      <c r="F19" s="9">
        <v>1.1000000000000001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 t="s">
        <v>36</v>
      </c>
      <c r="N19" s="9" t="s">
        <v>38</v>
      </c>
      <c r="O19" s="15" t="s">
        <v>46</v>
      </c>
      <c r="P19" s="15" t="s">
        <v>46</v>
      </c>
      <c r="Q19" s="9" t="s">
        <v>65</v>
      </c>
      <c r="R19" s="10"/>
    </row>
    <row r="20" spans="1:18" ht="38.25">
      <c r="A20" s="9">
        <f t="shared" si="0"/>
        <v>12</v>
      </c>
      <c r="B20" s="9" t="s">
        <v>66</v>
      </c>
      <c r="C20" s="9" t="s">
        <v>35</v>
      </c>
      <c r="D20" s="13">
        <v>13.5</v>
      </c>
      <c r="E20" s="9">
        <v>2</v>
      </c>
      <c r="F20" s="9">
        <v>1.1000000000000001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 t="s">
        <v>36</v>
      </c>
      <c r="N20" s="9" t="s">
        <v>38</v>
      </c>
      <c r="O20" s="15" t="s">
        <v>46</v>
      </c>
      <c r="P20" s="15" t="s">
        <v>46</v>
      </c>
      <c r="Q20" s="9" t="s">
        <v>67</v>
      </c>
      <c r="R20" s="10"/>
    </row>
    <row r="21" spans="1:18" ht="38.25">
      <c r="A21" s="9">
        <f t="shared" si="0"/>
        <v>13</v>
      </c>
      <c r="B21" s="9" t="s">
        <v>68</v>
      </c>
      <c r="C21" s="9" t="s">
        <v>35</v>
      </c>
      <c r="D21" s="13">
        <v>13.5</v>
      </c>
      <c r="E21" s="9">
        <v>2</v>
      </c>
      <c r="F21" s="9">
        <v>1.1000000000000001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s">
        <v>36</v>
      </c>
      <c r="N21" s="9" t="s">
        <v>38</v>
      </c>
      <c r="O21" s="15" t="s">
        <v>46</v>
      </c>
      <c r="P21" s="15" t="s">
        <v>46</v>
      </c>
      <c r="Q21" s="9" t="s">
        <v>69</v>
      </c>
      <c r="R21" s="10"/>
    </row>
    <row r="22" spans="1:18" ht="60.75" customHeight="1">
      <c r="A22" s="9">
        <f t="shared" si="0"/>
        <v>14</v>
      </c>
      <c r="B22" s="9" t="s">
        <v>70</v>
      </c>
      <c r="C22" s="9" t="s">
        <v>35</v>
      </c>
      <c r="D22" s="13">
        <v>13.5</v>
      </c>
      <c r="E22" s="9">
        <v>2</v>
      </c>
      <c r="F22" s="9">
        <v>1.1000000000000001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 t="s">
        <v>36</v>
      </c>
      <c r="N22" s="9" t="s">
        <v>38</v>
      </c>
      <c r="O22" s="15" t="s">
        <v>46</v>
      </c>
      <c r="P22" s="15" t="s">
        <v>46</v>
      </c>
      <c r="Q22" s="9" t="s">
        <v>71</v>
      </c>
      <c r="R22" s="10"/>
    </row>
    <row r="23" spans="1:18" ht="60.75" customHeight="1">
      <c r="A23" s="9">
        <f t="shared" si="0"/>
        <v>15</v>
      </c>
      <c r="B23" s="9" t="s">
        <v>72</v>
      </c>
      <c r="C23" s="9" t="s">
        <v>35</v>
      </c>
      <c r="D23" s="13">
        <v>13.5</v>
      </c>
      <c r="E23" s="9">
        <v>1</v>
      </c>
      <c r="F23" s="9">
        <v>4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 t="s">
        <v>42</v>
      </c>
      <c r="N23" s="9" t="s">
        <v>38</v>
      </c>
      <c r="O23" s="15" t="s">
        <v>46</v>
      </c>
      <c r="P23" s="15" t="s">
        <v>46</v>
      </c>
      <c r="Q23" s="9" t="s">
        <v>73</v>
      </c>
      <c r="R23" s="10"/>
    </row>
    <row r="24" spans="1:18" ht="57" customHeight="1">
      <c r="A24" s="9">
        <f t="shared" si="0"/>
        <v>16</v>
      </c>
      <c r="B24" s="9" t="s">
        <v>74</v>
      </c>
      <c r="C24" s="9" t="s">
        <v>35</v>
      </c>
      <c r="D24" s="13">
        <v>13.5</v>
      </c>
      <c r="E24" s="9">
        <v>2</v>
      </c>
      <c r="F24" s="9">
        <v>1.1000000000000001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 t="s">
        <v>140</v>
      </c>
      <c r="N24" s="9" t="s">
        <v>38</v>
      </c>
      <c r="O24" s="15" t="s">
        <v>46</v>
      </c>
      <c r="P24" s="15" t="s">
        <v>46</v>
      </c>
      <c r="Q24" s="9" t="s">
        <v>75</v>
      </c>
      <c r="R24" s="10"/>
    </row>
    <row r="25" spans="1:18" ht="53.25" customHeight="1">
      <c r="A25" s="9">
        <f t="shared" si="0"/>
        <v>17</v>
      </c>
      <c r="B25" s="9" t="s">
        <v>76</v>
      </c>
      <c r="C25" s="9" t="s">
        <v>35</v>
      </c>
      <c r="D25" s="13">
        <v>2.7</v>
      </c>
      <c r="E25" s="9">
        <v>2</v>
      </c>
      <c r="F25" s="9">
        <v>1.1000000000000001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 t="s">
        <v>36</v>
      </c>
      <c r="N25" s="9" t="s">
        <v>37</v>
      </c>
      <c r="O25" s="15" t="s">
        <v>46</v>
      </c>
      <c r="P25" s="15" t="s">
        <v>46</v>
      </c>
      <c r="Q25" s="9" t="s">
        <v>77</v>
      </c>
      <c r="R25" s="10"/>
    </row>
    <row r="26" spans="1:18" ht="38.25">
      <c r="A26" s="9">
        <f t="shared" si="0"/>
        <v>18</v>
      </c>
      <c r="B26" s="9" t="s">
        <v>78</v>
      </c>
      <c r="C26" s="9" t="s">
        <v>35</v>
      </c>
      <c r="D26" s="13">
        <v>13.5</v>
      </c>
      <c r="E26" s="9">
        <v>3</v>
      </c>
      <c r="F26" s="9">
        <v>1.1000000000000001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 t="s">
        <v>36</v>
      </c>
      <c r="N26" s="9" t="s">
        <v>38</v>
      </c>
      <c r="O26" s="15" t="s">
        <v>46</v>
      </c>
      <c r="P26" s="15" t="s">
        <v>46</v>
      </c>
      <c r="Q26" s="9" t="s">
        <v>79</v>
      </c>
      <c r="R26" s="10"/>
    </row>
    <row r="27" spans="1:18" ht="38.25">
      <c r="A27" s="9">
        <f t="shared" si="0"/>
        <v>19</v>
      </c>
      <c r="B27" s="9" t="s">
        <v>80</v>
      </c>
      <c r="C27" s="9" t="s">
        <v>35</v>
      </c>
      <c r="D27" s="13">
        <v>2.7</v>
      </c>
      <c r="E27" s="9">
        <v>1</v>
      </c>
      <c r="F27" s="9">
        <v>1.1000000000000001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 t="s">
        <v>36</v>
      </c>
      <c r="N27" s="9" t="s">
        <v>38</v>
      </c>
      <c r="O27" s="15" t="s">
        <v>46</v>
      </c>
      <c r="P27" s="15" t="s">
        <v>46</v>
      </c>
      <c r="Q27" s="9" t="s">
        <v>81</v>
      </c>
      <c r="R27" s="10"/>
    </row>
    <row r="28" spans="1:18" ht="38.25">
      <c r="A28" s="9">
        <f t="shared" si="0"/>
        <v>20</v>
      </c>
      <c r="B28" s="9" t="s">
        <v>82</v>
      </c>
      <c r="C28" s="9" t="s">
        <v>35</v>
      </c>
      <c r="D28" s="13">
        <v>13.5</v>
      </c>
      <c r="E28" s="9">
        <v>3</v>
      </c>
      <c r="F28" s="9">
        <v>1.1000000000000001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 t="s">
        <v>36</v>
      </c>
      <c r="N28" s="9" t="s">
        <v>38</v>
      </c>
      <c r="O28" s="15" t="s">
        <v>46</v>
      </c>
      <c r="P28" s="15" t="s">
        <v>46</v>
      </c>
      <c r="Q28" s="9" t="s">
        <v>83</v>
      </c>
      <c r="R28" s="10"/>
    </row>
    <row r="29" spans="1:18" ht="38.25">
      <c r="A29" s="9">
        <f t="shared" si="0"/>
        <v>21</v>
      </c>
      <c r="B29" s="9" t="s">
        <v>84</v>
      </c>
      <c r="C29" s="9" t="s">
        <v>35</v>
      </c>
      <c r="D29" s="13">
        <v>13.5</v>
      </c>
      <c r="E29" s="9">
        <v>2</v>
      </c>
      <c r="F29" s="9">
        <v>1.1000000000000001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 t="s">
        <v>36</v>
      </c>
      <c r="N29" s="9" t="s">
        <v>38</v>
      </c>
      <c r="O29" s="15" t="s">
        <v>46</v>
      </c>
      <c r="P29" s="15" t="s">
        <v>46</v>
      </c>
      <c r="Q29" s="9" t="s">
        <v>85</v>
      </c>
      <c r="R29" s="10"/>
    </row>
    <row r="30" spans="1:18" ht="38.25">
      <c r="A30" s="9">
        <f t="shared" si="0"/>
        <v>22</v>
      </c>
      <c r="B30" s="9" t="s">
        <v>86</v>
      </c>
      <c r="C30" s="9" t="s">
        <v>35</v>
      </c>
      <c r="D30" s="13">
        <v>13.5</v>
      </c>
      <c r="E30" s="9">
        <v>1</v>
      </c>
      <c r="F30" s="9">
        <v>4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 t="s">
        <v>42</v>
      </c>
      <c r="N30" s="9" t="s">
        <v>38</v>
      </c>
      <c r="O30" s="15" t="s">
        <v>46</v>
      </c>
      <c r="P30" s="15" t="s">
        <v>46</v>
      </c>
      <c r="Q30" s="9" t="s">
        <v>87</v>
      </c>
      <c r="R30" s="10"/>
    </row>
    <row r="31" spans="1:18" s="50" customFormat="1" ht="38.25">
      <c r="A31" s="43">
        <f t="shared" si="0"/>
        <v>23</v>
      </c>
      <c r="B31" s="44" t="s">
        <v>144</v>
      </c>
      <c r="C31" s="45" t="s">
        <v>120</v>
      </c>
      <c r="D31" s="46">
        <v>2.7</v>
      </c>
      <c r="E31" s="47">
        <v>1</v>
      </c>
      <c r="F31" s="45">
        <v>1.1000000000000001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 t="s">
        <v>36</v>
      </c>
      <c r="N31" s="45" t="s">
        <v>38</v>
      </c>
      <c r="O31" s="45" t="s">
        <v>46</v>
      </c>
      <c r="P31" s="48" t="s">
        <v>46</v>
      </c>
      <c r="Q31" s="45" t="s">
        <v>146</v>
      </c>
      <c r="R31" s="49"/>
    </row>
    <row r="32" spans="1:18" ht="38.25">
      <c r="A32" s="9">
        <f t="shared" si="0"/>
        <v>24</v>
      </c>
      <c r="B32" s="9" t="s">
        <v>88</v>
      </c>
      <c r="C32" s="9" t="s">
        <v>35</v>
      </c>
      <c r="D32" s="13">
        <v>13.5</v>
      </c>
      <c r="E32" s="9">
        <v>3</v>
      </c>
      <c r="F32" s="9">
        <v>1.1000000000000001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24" t="s">
        <v>36</v>
      </c>
      <c r="N32" s="9" t="s">
        <v>37</v>
      </c>
      <c r="O32" s="15" t="s">
        <v>46</v>
      </c>
      <c r="P32" s="15" t="s">
        <v>46</v>
      </c>
      <c r="Q32" s="9" t="s">
        <v>89</v>
      </c>
      <c r="R32" s="10"/>
    </row>
    <row r="33" spans="1:18" ht="38.25">
      <c r="A33" s="9">
        <f t="shared" si="0"/>
        <v>25</v>
      </c>
      <c r="B33" s="9" t="s">
        <v>90</v>
      </c>
      <c r="C33" s="9" t="s">
        <v>35</v>
      </c>
      <c r="D33" s="13">
        <v>2.7</v>
      </c>
      <c r="E33" s="9">
        <v>1</v>
      </c>
      <c r="F33" s="9">
        <v>1.1000000000000001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24" t="s">
        <v>42</v>
      </c>
      <c r="N33" s="9" t="s">
        <v>38</v>
      </c>
      <c r="O33" s="15" t="s">
        <v>46</v>
      </c>
      <c r="P33" s="15" t="s">
        <v>46</v>
      </c>
      <c r="Q33" s="9" t="s">
        <v>91</v>
      </c>
      <c r="R33" s="10"/>
    </row>
    <row r="34" spans="1:18" ht="38.25">
      <c r="A34" s="9">
        <f t="shared" si="0"/>
        <v>26</v>
      </c>
      <c r="B34" s="9" t="s">
        <v>92</v>
      </c>
      <c r="C34" s="9" t="s">
        <v>35</v>
      </c>
      <c r="D34" s="13">
        <v>2.7</v>
      </c>
      <c r="E34" s="9">
        <v>1</v>
      </c>
      <c r="F34" s="9">
        <v>1.1000000000000001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24" t="s">
        <v>36</v>
      </c>
      <c r="N34" s="24" t="s">
        <v>38</v>
      </c>
      <c r="O34" s="15" t="s">
        <v>46</v>
      </c>
      <c r="P34" s="15" t="s">
        <v>46</v>
      </c>
      <c r="Q34" s="9" t="s">
        <v>93</v>
      </c>
      <c r="R34" s="10"/>
    </row>
    <row r="35" spans="1:18" ht="38.25">
      <c r="A35" s="9">
        <f t="shared" si="0"/>
        <v>27</v>
      </c>
      <c r="B35" s="9" t="s">
        <v>94</v>
      </c>
      <c r="C35" s="9" t="s">
        <v>35</v>
      </c>
      <c r="D35" s="13">
        <v>2.7</v>
      </c>
      <c r="E35" s="9">
        <v>1</v>
      </c>
      <c r="F35" s="9">
        <v>1.1000000000000001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24" t="s">
        <v>36</v>
      </c>
      <c r="N35" s="9" t="s">
        <v>37</v>
      </c>
      <c r="O35" s="15" t="s">
        <v>46</v>
      </c>
      <c r="P35" s="15" t="s">
        <v>46</v>
      </c>
      <c r="Q35" s="9" t="s">
        <v>95</v>
      </c>
      <c r="R35" s="10"/>
    </row>
    <row r="36" spans="1:18" ht="38.25">
      <c r="A36" s="9">
        <f t="shared" si="0"/>
        <v>28</v>
      </c>
      <c r="B36" s="9" t="s">
        <v>96</v>
      </c>
      <c r="C36" s="9" t="s">
        <v>35</v>
      </c>
      <c r="D36" s="13">
        <v>13.5</v>
      </c>
      <c r="E36" s="9">
        <v>1</v>
      </c>
      <c r="F36" s="9">
        <v>4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 t="s">
        <v>42</v>
      </c>
      <c r="N36" s="9" t="s">
        <v>38</v>
      </c>
      <c r="O36" s="15" t="s">
        <v>46</v>
      </c>
      <c r="P36" s="15" t="s">
        <v>46</v>
      </c>
      <c r="Q36" s="9" t="s">
        <v>97</v>
      </c>
      <c r="R36" s="10"/>
    </row>
    <row r="37" spans="1:18" ht="38.25">
      <c r="A37" s="9">
        <f t="shared" si="0"/>
        <v>29</v>
      </c>
      <c r="B37" s="9" t="s">
        <v>98</v>
      </c>
      <c r="C37" s="9" t="s">
        <v>35</v>
      </c>
      <c r="D37" s="13">
        <v>2.7</v>
      </c>
      <c r="E37" s="9">
        <v>1</v>
      </c>
      <c r="F37" s="9">
        <v>1.1000000000000001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 t="s">
        <v>36</v>
      </c>
      <c r="N37" s="9" t="s">
        <v>38</v>
      </c>
      <c r="O37" s="15" t="s">
        <v>46</v>
      </c>
      <c r="P37" s="15" t="s">
        <v>46</v>
      </c>
      <c r="Q37" s="9" t="s">
        <v>99</v>
      </c>
      <c r="R37" s="10"/>
    </row>
    <row r="38" spans="1:18" ht="38.25">
      <c r="A38" s="9">
        <f t="shared" si="0"/>
        <v>30</v>
      </c>
      <c r="B38" s="9" t="s">
        <v>100</v>
      </c>
      <c r="C38" s="9" t="s">
        <v>35</v>
      </c>
      <c r="D38" s="13">
        <v>2.7</v>
      </c>
      <c r="E38" s="9">
        <v>1</v>
      </c>
      <c r="F38" s="9">
        <v>1.1000000000000001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24" t="s">
        <v>36</v>
      </c>
      <c r="N38" s="9" t="s">
        <v>38</v>
      </c>
      <c r="O38" s="15" t="s">
        <v>46</v>
      </c>
      <c r="P38" s="15" t="s">
        <v>46</v>
      </c>
      <c r="Q38" s="9" t="s">
        <v>101</v>
      </c>
      <c r="R38" s="10"/>
    </row>
    <row r="39" spans="1:18" ht="38.25">
      <c r="A39" s="9">
        <f t="shared" si="0"/>
        <v>31</v>
      </c>
      <c r="B39" s="9" t="s">
        <v>102</v>
      </c>
      <c r="C39" s="9" t="s">
        <v>35</v>
      </c>
      <c r="D39" s="13">
        <v>2.7</v>
      </c>
      <c r="E39" s="9">
        <v>1</v>
      </c>
      <c r="F39" s="9">
        <v>1.1000000000000001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 t="s">
        <v>42</v>
      </c>
      <c r="N39" s="9" t="s">
        <v>38</v>
      </c>
      <c r="O39" s="15" t="s">
        <v>46</v>
      </c>
      <c r="P39" s="15" t="s">
        <v>46</v>
      </c>
      <c r="Q39" s="9" t="s">
        <v>103</v>
      </c>
      <c r="R39" s="10"/>
    </row>
    <row r="40" spans="1:18" ht="38.25">
      <c r="A40" s="9">
        <f t="shared" si="0"/>
        <v>32</v>
      </c>
      <c r="B40" s="9" t="s">
        <v>104</v>
      </c>
      <c r="C40" s="9" t="s">
        <v>35</v>
      </c>
      <c r="D40" s="13">
        <v>2.7</v>
      </c>
      <c r="E40" s="9">
        <v>1</v>
      </c>
      <c r="F40" s="9">
        <v>1.1000000000000001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 t="s">
        <v>42</v>
      </c>
      <c r="N40" s="9" t="s">
        <v>38</v>
      </c>
      <c r="O40" s="15" t="s">
        <v>46</v>
      </c>
      <c r="P40" s="15" t="s">
        <v>46</v>
      </c>
      <c r="Q40" s="24" t="s">
        <v>142</v>
      </c>
      <c r="R40" s="10"/>
    </row>
    <row r="41" spans="1:18" ht="38.25">
      <c r="A41" s="9">
        <f t="shared" si="0"/>
        <v>33</v>
      </c>
      <c r="B41" s="9" t="s">
        <v>105</v>
      </c>
      <c r="C41" s="9" t="s">
        <v>35</v>
      </c>
      <c r="D41" s="13">
        <v>2.7</v>
      </c>
      <c r="E41" s="9">
        <v>1</v>
      </c>
      <c r="F41" s="9">
        <v>1.1000000000000001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24" t="s">
        <v>36</v>
      </c>
      <c r="N41" s="9" t="s">
        <v>38</v>
      </c>
      <c r="O41" s="15" t="s">
        <v>46</v>
      </c>
      <c r="P41" s="15" t="s">
        <v>46</v>
      </c>
      <c r="Q41" s="9" t="s">
        <v>106</v>
      </c>
      <c r="R41" s="10"/>
    </row>
    <row r="42" spans="1:18" ht="38.25">
      <c r="A42" s="9">
        <f t="shared" si="0"/>
        <v>34</v>
      </c>
      <c r="B42" s="9" t="s">
        <v>107</v>
      </c>
      <c r="C42" s="9" t="s">
        <v>35</v>
      </c>
      <c r="D42" s="13">
        <v>2.7</v>
      </c>
      <c r="E42" s="9">
        <v>1</v>
      </c>
      <c r="F42" s="9">
        <v>1.1000000000000001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 t="s">
        <v>42</v>
      </c>
      <c r="N42" s="9" t="s">
        <v>38</v>
      </c>
      <c r="O42" s="15" t="s">
        <v>46</v>
      </c>
      <c r="P42" s="15" t="s">
        <v>46</v>
      </c>
      <c r="Q42" s="9" t="s">
        <v>108</v>
      </c>
      <c r="R42" s="10"/>
    </row>
    <row r="43" spans="1:18" ht="38.25">
      <c r="A43" s="9">
        <f t="shared" si="0"/>
        <v>35</v>
      </c>
      <c r="B43" s="9" t="s">
        <v>109</v>
      </c>
      <c r="C43" s="9" t="s">
        <v>35</v>
      </c>
      <c r="D43" s="13">
        <v>2.7</v>
      </c>
      <c r="E43" s="9">
        <v>1</v>
      </c>
      <c r="F43" s="9">
        <v>1.1000000000000001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 t="s">
        <v>42</v>
      </c>
      <c r="N43" s="9" t="s">
        <v>38</v>
      </c>
      <c r="O43" s="15" t="s">
        <v>46</v>
      </c>
      <c r="P43" s="15" t="s">
        <v>46</v>
      </c>
      <c r="Q43" s="9" t="s">
        <v>110</v>
      </c>
      <c r="R43" s="10"/>
    </row>
    <row r="44" spans="1:18" ht="38.25">
      <c r="A44" s="9">
        <f t="shared" si="0"/>
        <v>36</v>
      </c>
      <c r="B44" s="14" t="s">
        <v>111</v>
      </c>
      <c r="C44" s="25" t="s">
        <v>35</v>
      </c>
      <c r="D44" s="16">
        <v>2.7</v>
      </c>
      <c r="E44" s="14">
        <v>1</v>
      </c>
      <c r="F44" s="14">
        <v>4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 t="s">
        <v>42</v>
      </c>
      <c r="N44" s="14" t="s">
        <v>38</v>
      </c>
      <c r="O44" s="17" t="s">
        <v>46</v>
      </c>
      <c r="P44" s="17" t="s">
        <v>46</v>
      </c>
      <c r="Q44" s="14" t="s">
        <v>112</v>
      </c>
      <c r="R44" s="18"/>
    </row>
    <row r="45" spans="1:18">
      <c r="A45" s="9"/>
      <c r="B45" s="26" t="s">
        <v>41</v>
      </c>
      <c r="C45" s="27"/>
      <c r="D45" s="28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2"/>
      <c r="Q45" s="23"/>
      <c r="R45" s="11"/>
    </row>
    <row r="46" spans="1:18" ht="38.25">
      <c r="A46" s="9" t="s">
        <v>113</v>
      </c>
      <c r="B46" s="9" t="s">
        <v>114</v>
      </c>
      <c r="C46" s="9" t="s">
        <v>115</v>
      </c>
      <c r="D46" s="13">
        <v>2.7</v>
      </c>
      <c r="E46" s="9">
        <v>1</v>
      </c>
      <c r="F46" s="9">
        <v>0.7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 t="s">
        <v>36</v>
      </c>
      <c r="N46" s="9" t="s">
        <v>38</v>
      </c>
      <c r="O46" s="9" t="s">
        <v>116</v>
      </c>
      <c r="P46" s="19" t="s">
        <v>116</v>
      </c>
      <c r="Q46" s="9" t="s">
        <v>117</v>
      </c>
      <c r="R46" s="20"/>
    </row>
    <row r="47" spans="1:18" ht="51">
      <c r="A47" s="9" t="s">
        <v>118</v>
      </c>
      <c r="B47" s="9" t="s">
        <v>119</v>
      </c>
      <c r="C47" s="9" t="s">
        <v>120</v>
      </c>
      <c r="D47" s="13">
        <v>2.7</v>
      </c>
      <c r="E47" s="9">
        <v>1</v>
      </c>
      <c r="F47" s="9">
        <v>1.1000000000000001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 t="s">
        <v>36</v>
      </c>
      <c r="N47" s="9" t="s">
        <v>38</v>
      </c>
      <c r="O47" s="9" t="s">
        <v>121</v>
      </c>
      <c r="P47" s="9" t="s">
        <v>122</v>
      </c>
      <c r="Q47" s="9" t="s">
        <v>123</v>
      </c>
      <c r="R47" s="20"/>
    </row>
    <row r="48" spans="1:18" ht="38.25">
      <c r="A48" s="9" t="s">
        <v>124</v>
      </c>
      <c r="B48" s="9" t="s">
        <v>125</v>
      </c>
      <c r="C48" s="9" t="s">
        <v>43</v>
      </c>
      <c r="D48" s="13">
        <v>2.7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/>
      <c r="N48" s="9" t="s">
        <v>37</v>
      </c>
      <c r="O48" s="9" t="s">
        <v>126</v>
      </c>
      <c r="P48" s="19" t="s">
        <v>126</v>
      </c>
      <c r="Q48" s="9" t="s">
        <v>127</v>
      </c>
      <c r="R48" s="20"/>
    </row>
    <row r="49" spans="1:18" ht="63.75">
      <c r="A49" s="9" t="s">
        <v>128</v>
      </c>
      <c r="B49" s="9" t="s">
        <v>129</v>
      </c>
      <c r="C49" s="9" t="s">
        <v>43</v>
      </c>
      <c r="D49" s="13">
        <v>2.7</v>
      </c>
      <c r="E49" s="9">
        <v>1</v>
      </c>
      <c r="F49" s="9">
        <v>1.1000000000000001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 t="s">
        <v>39</v>
      </c>
      <c r="N49" s="9" t="s">
        <v>37</v>
      </c>
      <c r="O49" s="9" t="s">
        <v>130</v>
      </c>
      <c r="P49" s="9" t="s">
        <v>130</v>
      </c>
      <c r="Q49" s="9" t="s">
        <v>131</v>
      </c>
      <c r="R49" s="20"/>
    </row>
    <row r="50" spans="1:18" ht="25.5">
      <c r="A50" s="9" t="s">
        <v>132</v>
      </c>
      <c r="B50" s="9" t="s">
        <v>133</v>
      </c>
      <c r="C50" s="9" t="s">
        <v>43</v>
      </c>
      <c r="D50" s="13">
        <v>4.5</v>
      </c>
      <c r="E50" s="9">
        <v>1</v>
      </c>
      <c r="F50" s="9">
        <v>0.77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 t="s">
        <v>36</v>
      </c>
      <c r="N50" s="9" t="s">
        <v>134</v>
      </c>
      <c r="O50" s="9" t="s">
        <v>135</v>
      </c>
      <c r="P50" s="9" t="s">
        <v>136</v>
      </c>
      <c r="Q50" s="9" t="s">
        <v>137</v>
      </c>
      <c r="R50" s="20"/>
    </row>
    <row r="51" spans="1:18">
      <c r="A51" s="9"/>
      <c r="B51" s="10" t="s">
        <v>40</v>
      </c>
      <c r="C51" s="9"/>
      <c r="D51" s="13"/>
      <c r="E51" s="10">
        <v>41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11"/>
    </row>
    <row r="52" spans="1:18">
      <c r="A52" s="29" t="s">
        <v>138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8">
      <c r="A53" s="30" t="s">
        <v>139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8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8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74" ht="63" customHeight="1"/>
    <row r="75" ht="41.25" customHeight="1"/>
    <row r="201" ht="62.25" customHeight="1"/>
    <row r="202" ht="78" customHeight="1"/>
    <row r="203" ht="62.25" customHeight="1"/>
    <row r="204" ht="63.75" customHeight="1"/>
    <row r="205" ht="75" customHeight="1"/>
    <row r="206" ht="63.75" customHeight="1"/>
    <row r="207" ht="72" customHeight="1"/>
    <row r="208" ht="93.75" customHeight="1"/>
    <row r="209" ht="70.5" customHeight="1"/>
    <row r="210" ht="63.75" customHeight="1"/>
    <row r="211" ht="70.5" customHeight="1"/>
    <row r="212" ht="63.75" customHeight="1"/>
    <row r="213" ht="66" customHeight="1"/>
    <row r="214" ht="70.5" customHeight="1"/>
    <row r="215" ht="68.25" customHeight="1"/>
    <row r="216" ht="62.25" customHeight="1"/>
    <row r="217" ht="64.5" customHeight="1"/>
    <row r="218" ht="60.75" customHeight="1"/>
    <row r="219" ht="61.5" customHeight="1"/>
    <row r="220" ht="68.25" customHeight="1"/>
    <row r="221" ht="64.5" customHeight="1"/>
    <row r="222" ht="64.5" customHeight="1"/>
    <row r="223" ht="73.5" customHeight="1"/>
    <row r="507" spans="1:18" s="21" customFormat="1" ht="93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"/>
    </row>
    <row r="520" ht="96.75" customHeight="1"/>
    <row r="521" ht="87" customHeight="1"/>
  </sheetData>
  <mergeCells count="17">
    <mergeCell ref="A2:Q2"/>
    <mergeCell ref="A4:A6"/>
    <mergeCell ref="B4:B6"/>
    <mergeCell ref="C4:N4"/>
    <mergeCell ref="O4:P4"/>
    <mergeCell ref="Q4:Q6"/>
    <mergeCell ref="A52:Q52"/>
    <mergeCell ref="A53:Q55"/>
    <mergeCell ref="R4:R6"/>
    <mergeCell ref="C5:C6"/>
    <mergeCell ref="D5:D6"/>
    <mergeCell ref="E5:H5"/>
    <mergeCell ref="I5:L5"/>
    <mergeCell ref="M5:M6"/>
    <mergeCell ref="N5:N6"/>
    <mergeCell ref="O5:O6"/>
    <mergeCell ref="P5:P6"/>
  </mergeCells>
  <pageMargins left="0.39370078740157477" right="0.23622047244094491" top="0.47244094488188981" bottom="0.47244094488188981" header="0.31496062992125984" footer="0.31496062992125984"/>
  <pageSetup paperSize="9" scale="10" firstPageNumber="2" orientation="landscape" useFirstPageNumber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Реестр!Print_Titles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User</cp:lastModifiedBy>
  <cp:revision>1</cp:revision>
  <dcterms:created xsi:type="dcterms:W3CDTF">2017-07-03T07:36:54Z</dcterms:created>
  <dcterms:modified xsi:type="dcterms:W3CDTF">2023-10-20T05:48:04Z</dcterms:modified>
</cp:coreProperties>
</file>